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2525" activeTab="0"/>
  </bookViews>
  <sheets>
    <sheet name="World Grain ProdCons" sheetId="1" r:id="rId1"/>
    <sheet name="World Grain ProdCons (g)" sheetId="2" r:id="rId2"/>
  </sheets>
  <externalReferences>
    <externalReference r:id="rId5"/>
  </externalReferences>
  <definedNames>
    <definedName name="Deflator">'[1]VS2001_EconData1999Dollars_data'!#REF!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<sst xmlns="http://schemas.openxmlformats.org/spreadsheetml/2006/main" count="8" uniqueCount="8">
  <si>
    <t>World Grain Production and Consumption, 1960-2010</t>
  </si>
  <si>
    <t>Year</t>
  </si>
  <si>
    <t>Production</t>
  </si>
  <si>
    <t>Consumption</t>
  </si>
  <si>
    <t>Surplus or Deficit</t>
  </si>
  <si>
    <t>Million Tons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</si>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</sst>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  <numFmt numFmtId="167" formatCode="0.0_)"/>
    <numFmt numFmtId="168" formatCode="0.0000"/>
    <numFmt numFmtId="169" formatCode="&quot;kr&quot;\ #,##0_);\(&quot;kr&quot;\ #,##0\)"/>
    <numFmt numFmtId="170" formatCode="&quot;kr&quot;\ #,##0_);[Red]\(&quot;kr&quot;\ #,##0\)"/>
    <numFmt numFmtId="171" formatCode="&quot;kr&quot;\ #,##0.00_);\(&quot;kr&quot;\ #,##0.00\)"/>
    <numFmt numFmtId="172" formatCode="&quot;kr&quot;\ #,##0.00_);[Red]\(&quot;kr&quot;\ #,##0.00\)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_(* #,##0.000_);_(* \(#,##0.000\);_(* &quot;-&quot;??_);_(@_)"/>
    <numFmt numFmtId="176" formatCode="#,##0.000"/>
    <numFmt numFmtId="177" formatCode="0_)"/>
    <numFmt numFmtId="178" formatCode="General_)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_(* #,##0.000_);_(* \(#,##0.000\);_(* &quot;-&quot;???_);_(@_)"/>
    <numFmt numFmtId="183" formatCode="_(* #,##0.0000_);_(* \(#,##0.0000\);_(* &quot;-&quot;??_);_(@_)"/>
    <numFmt numFmtId="184" formatCode="0.00000"/>
    <numFmt numFmtId="185" formatCode="0.000"/>
    <numFmt numFmtId="186" formatCode="##;##;##"/>
    <numFmt numFmtId="187" formatCode="##"/>
    <numFmt numFmtId="188" formatCode="#,###"/>
    <numFmt numFmtId="189" formatCode="0.00000000"/>
    <numFmt numFmtId="190" formatCode="0.0000000"/>
    <numFmt numFmtId="191" formatCode="0.000000"/>
    <numFmt numFmtId="192" formatCode="##0.0;\-##0.0;0"/>
    <numFmt numFmtId="193" formatCode="_-* #,##0_-;_-* #,##0\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175"/>
          <c:w val="0.877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</c:numLit>
          </c:xVal>
          <c:yVal>
            <c:numLit>
              <c:ptCount val="51"/>
              <c:pt idx="0">
                <c:v>823.551</c:v>
              </c:pt>
              <c:pt idx="1">
                <c:v>799.508</c:v>
              </c:pt>
              <c:pt idx="2">
                <c:v>850.445</c:v>
              </c:pt>
              <c:pt idx="3">
                <c:v>857.738</c:v>
              </c:pt>
              <c:pt idx="4">
                <c:v>906.184</c:v>
              </c:pt>
              <c:pt idx="5">
                <c:v>904.607</c:v>
              </c:pt>
              <c:pt idx="6">
                <c:v>988.464</c:v>
              </c:pt>
              <c:pt idx="7">
                <c:v>1014.222</c:v>
              </c:pt>
              <c:pt idx="8">
                <c:v>1052.459</c:v>
              </c:pt>
              <c:pt idx="9">
                <c:v>1063.107</c:v>
              </c:pt>
              <c:pt idx="10">
                <c:v>1078.706</c:v>
              </c:pt>
              <c:pt idx="11">
                <c:v>1177.258</c:v>
              </c:pt>
              <c:pt idx="12">
                <c:v>1140.61</c:v>
              </c:pt>
              <c:pt idx="13">
                <c:v>1252.955</c:v>
              </c:pt>
              <c:pt idx="14">
                <c:v>1203.498</c:v>
              </c:pt>
              <c:pt idx="15">
                <c:v>1236.535</c:v>
              </c:pt>
              <c:pt idx="16">
                <c:v>1341.753</c:v>
              </c:pt>
              <c:pt idx="17">
                <c:v>1318.999</c:v>
              </c:pt>
              <c:pt idx="18">
                <c:v>1445.142</c:v>
              </c:pt>
              <c:pt idx="19">
                <c:v>1409.235</c:v>
              </c:pt>
              <c:pt idx="20">
                <c:v>1429.238</c:v>
              </c:pt>
              <c:pt idx="21">
                <c:v>1481.908</c:v>
              </c:pt>
              <c:pt idx="22">
                <c:v>1532.992</c:v>
              </c:pt>
              <c:pt idx="23">
                <c:v>1469.439</c:v>
              </c:pt>
              <c:pt idx="24">
                <c:v>1631.753</c:v>
              </c:pt>
              <c:pt idx="25">
                <c:v>1646.507</c:v>
              </c:pt>
              <c:pt idx="26">
                <c:v>1664.024</c:v>
              </c:pt>
              <c:pt idx="27">
                <c:v>1600.953</c:v>
              </c:pt>
              <c:pt idx="28">
                <c:v>1550.23</c:v>
              </c:pt>
              <c:pt idx="29">
                <c:v>1672.654</c:v>
              </c:pt>
              <c:pt idx="30">
                <c:v>1769.018</c:v>
              </c:pt>
              <c:pt idx="31">
                <c:v>1708.978</c:v>
              </c:pt>
              <c:pt idx="32">
                <c:v>1785.574</c:v>
              </c:pt>
              <c:pt idx="33">
                <c:v>1710.782</c:v>
              </c:pt>
              <c:pt idx="34">
                <c:v>1756.484</c:v>
              </c:pt>
              <c:pt idx="35">
                <c:v>1707.245</c:v>
              </c:pt>
              <c:pt idx="36">
                <c:v>1871.939</c:v>
              </c:pt>
              <c:pt idx="37">
                <c:v>1878.935</c:v>
              </c:pt>
              <c:pt idx="38">
                <c:v>1876.711</c:v>
              </c:pt>
              <c:pt idx="39">
                <c:v>1874.209</c:v>
              </c:pt>
              <c:pt idx="40">
                <c:v>1846.087</c:v>
              </c:pt>
              <c:pt idx="41">
                <c:v>1879.78</c:v>
              </c:pt>
              <c:pt idx="42">
                <c:v>1822.149</c:v>
              </c:pt>
              <c:pt idx="43">
                <c:v>1863.537</c:v>
              </c:pt>
              <c:pt idx="44">
                <c:v>2043.446</c:v>
              </c:pt>
              <c:pt idx="45">
                <c:v>2017.325</c:v>
              </c:pt>
              <c:pt idx="46">
                <c:v>2003.728</c:v>
              </c:pt>
              <c:pt idx="47">
                <c:v>2124.78</c:v>
              </c:pt>
              <c:pt idx="48">
                <c:v>2240.911</c:v>
              </c:pt>
              <c:pt idx="49">
                <c:v>2226.478</c:v>
              </c:pt>
              <c:pt idx="50">
                <c:v>2212.814</c:v>
              </c:pt>
            </c:numLit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</c:numLit>
          </c:xVal>
          <c:yVal>
            <c:numLit>
              <c:ptCount val="51"/>
              <c:pt idx="0">
                <c:v>815.247</c:v>
              </c:pt>
              <c:pt idx="1">
                <c:v>816.702</c:v>
              </c:pt>
              <c:pt idx="2">
                <c:v>837.716</c:v>
              </c:pt>
              <c:pt idx="3">
                <c:v>852.073</c:v>
              </c:pt>
              <c:pt idx="4">
                <c:v>895.764</c:v>
              </c:pt>
              <c:pt idx="5">
                <c:v>931.985</c:v>
              </c:pt>
              <c:pt idx="6">
                <c:v>956.524</c:v>
              </c:pt>
              <c:pt idx="7">
                <c:v>987.535</c:v>
              </c:pt>
              <c:pt idx="8">
                <c:v>1019.986</c:v>
              </c:pt>
              <c:pt idx="9">
                <c:v>1068.706</c:v>
              </c:pt>
              <c:pt idx="10">
                <c:v>1107.951</c:v>
              </c:pt>
              <c:pt idx="11">
                <c:v>1149.974</c:v>
              </c:pt>
              <c:pt idx="12">
                <c:v>1173.621</c:v>
              </c:pt>
              <c:pt idx="13">
                <c:v>1229.811</c:v>
              </c:pt>
              <c:pt idx="14">
                <c:v>1190.464</c:v>
              </c:pt>
              <c:pt idx="15">
                <c:v>1211.834</c:v>
              </c:pt>
              <c:pt idx="16">
                <c:v>1272.763</c:v>
              </c:pt>
              <c:pt idx="17">
                <c:v>1319.437</c:v>
              </c:pt>
              <c:pt idx="18">
                <c:v>1380.064</c:v>
              </c:pt>
              <c:pt idx="19">
                <c:v>1415.694</c:v>
              </c:pt>
              <c:pt idx="20">
                <c:v>1439.934</c:v>
              </c:pt>
              <c:pt idx="21">
                <c:v>1457.804</c:v>
              </c:pt>
              <c:pt idx="22">
                <c:v>1474.637</c:v>
              </c:pt>
              <c:pt idx="23">
                <c:v>1500.918</c:v>
              </c:pt>
              <c:pt idx="24">
                <c:v>1548.984</c:v>
              </c:pt>
              <c:pt idx="25">
                <c:v>1552.701</c:v>
              </c:pt>
              <c:pt idx="26">
                <c:v>1601.375</c:v>
              </c:pt>
              <c:pt idx="27">
                <c:v>1639.717</c:v>
              </c:pt>
              <c:pt idx="28">
                <c:v>1620.397</c:v>
              </c:pt>
              <c:pt idx="29">
                <c:v>1676.72</c:v>
              </c:pt>
              <c:pt idx="30">
                <c:v>1706.971</c:v>
              </c:pt>
              <c:pt idx="31">
                <c:v>1713.608</c:v>
              </c:pt>
              <c:pt idx="32">
                <c:v>1736.896</c:v>
              </c:pt>
              <c:pt idx="33">
                <c:v>1739.693</c:v>
              </c:pt>
              <c:pt idx="34">
                <c:v>1762.151</c:v>
              </c:pt>
              <c:pt idx="35">
                <c:v>1739.889</c:v>
              </c:pt>
              <c:pt idx="36">
                <c:v>1808.387</c:v>
              </c:pt>
              <c:pt idx="37">
                <c:v>1820.336</c:v>
              </c:pt>
              <c:pt idx="38">
                <c:v>1836.167</c:v>
              </c:pt>
              <c:pt idx="39">
                <c:v>1856.595</c:v>
              </c:pt>
              <c:pt idx="40">
                <c:v>1860.204</c:v>
              </c:pt>
              <c:pt idx="41">
                <c:v>1905.357</c:v>
              </c:pt>
              <c:pt idx="42">
                <c:v>1910.094</c:v>
              </c:pt>
              <c:pt idx="43">
                <c:v>1936.319</c:v>
              </c:pt>
              <c:pt idx="44">
                <c:v>1990.201</c:v>
              </c:pt>
              <c:pt idx="45">
                <c:v>2020.971</c:v>
              </c:pt>
              <c:pt idx="46">
                <c:v>2044.258</c:v>
              </c:pt>
              <c:pt idx="47">
                <c:v>2096.372</c:v>
              </c:pt>
              <c:pt idx="48">
                <c:v>2148.893</c:v>
              </c:pt>
              <c:pt idx="49">
                <c:v>2190.488</c:v>
              </c:pt>
              <c:pt idx="50">
                <c:v>2237.774</c:v>
              </c:pt>
            </c:numLit>
          </c:yVal>
          <c:smooth val="1"/>
        </c:ser>
        <c:axId val="49271201"/>
        <c:axId val="40787626"/>
      </c:scatterChart>
      <c:valAx>
        <c:axId val="4927120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7626"/>
        <c:crosses val="autoZero"/>
        <c:crossBetween val="midCat"/>
        <c:dispUnits/>
      </c:valAx>
      <c:valAx>
        <c:axId val="40787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712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5"/>
          <c:y val="0.4815"/>
          <c:w val="0.220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0.91025</cdr:x>
      <cdr:y>0.13325</cdr:y>
    </cdr:from>
    <cdr:to>
      <cdr:x>0.93975</cdr:x>
      <cdr:y>0.8695</cdr:y>
    </cdr:to>
    <cdr:sp>
      <cdr:nvSpPr>
        <cdr:cNvPr id="1" name="Text Box 1"/>
        <cdr:cNvSpPr txBox="1">
          <a:spLocks noChangeArrowheads="1"/>
        </cdr:cNvSpPr>
      </cdr:nvSpPr>
      <cdr:spPr>
        <a:xfrm>
          <a:off x="540067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8.00390625" style="0" customWidth="1"/>
  </cols>
  <sheetData>
    <row r="1" spans="1:17" ht="12.75">
      <c r="A1" s="1" t="s">
        <v>0</v>
      </c>
      <c r="K1" s="2"/>
      <c r="L1" s="2"/>
      <c r="M1" s="2"/>
      <c r="N1" s="2"/>
      <c r="O1" s="2"/>
      <c r="P1" s="2"/>
      <c r="Q1" s="2"/>
    </row>
    <row r="2" spans="11:17" ht="12.75">
      <c r="K2" s="2"/>
      <c r="L2" s="2"/>
      <c r="M2" s="2"/>
      <c r="N2" s="2"/>
      <c r="O2" s="2"/>
      <c r="P2" s="2"/>
      <c r="Q2" s="2"/>
    </row>
    <row r="3" spans="1:17" ht="14.25" customHeight="1">
      <c r="A3" s="3" t="s">
        <v>1</v>
      </c>
      <c r="B3" s="4" t="s">
        <v>2</v>
      </c>
      <c r="C3" s="4" t="s">
        <v>3</v>
      </c>
      <c r="D3" s="5" t="s">
        <v>4</v>
      </c>
      <c r="K3" s="2"/>
      <c r="L3" s="2"/>
      <c r="M3" s="2"/>
      <c r="N3" s="2"/>
      <c r="O3" s="2"/>
      <c r="P3" s="2"/>
      <c r="Q3" s="2"/>
    </row>
    <row r="4" spans="1:17" ht="15" customHeight="1">
      <c r="A4" s="6"/>
      <c r="B4" s="7" t="s">
        <v>5</v>
      </c>
      <c r="C4" s="7"/>
      <c r="D4" s="7"/>
      <c r="K4" s="2"/>
      <c r="L4" s="2"/>
      <c r="M4" s="2"/>
      <c r="N4" s="2"/>
      <c r="O4" s="2"/>
      <c r="P4" s="2"/>
      <c r="Q4" s="2"/>
    </row>
    <row r="5" spans="11:17" ht="12.75">
      <c r="K5" s="2"/>
      <c r="L5" s="2"/>
      <c r="M5" s="2"/>
      <c r="N5" s="2"/>
      <c r="O5" s="2"/>
      <c r="P5" s="2"/>
      <c r="Q5" s="2"/>
    </row>
    <row r="6" spans="1:17" ht="12.75">
      <c r="A6" s="6">
        <v>1960</v>
      </c>
      <c r="B6" s="8">
        <v>823.551</v>
      </c>
      <c r="C6" s="8">
        <v>815.247</v>
      </c>
      <c r="D6" s="8">
        <f aca="true" t="shared" si="0" ref="D6:D37">B6-C6</f>
        <v>8.304000000000087</v>
      </c>
      <c r="K6" s="2"/>
      <c r="L6" s="2"/>
      <c r="M6" s="9"/>
      <c r="N6" s="2"/>
      <c r="O6" s="2"/>
      <c r="P6" s="2"/>
      <c r="Q6" s="2"/>
    </row>
    <row r="7" spans="1:17" ht="12.75">
      <c r="A7" s="6">
        <v>1961</v>
      </c>
      <c r="B7" s="8">
        <v>799.508</v>
      </c>
      <c r="C7" s="8">
        <v>816.702</v>
      </c>
      <c r="D7" s="8">
        <f t="shared" si="0"/>
        <v>-17.19399999999996</v>
      </c>
      <c r="K7" s="2"/>
      <c r="L7" s="2"/>
      <c r="M7" s="9"/>
      <c r="N7" s="2"/>
      <c r="O7" s="2"/>
      <c r="P7" s="2"/>
      <c r="Q7" s="2"/>
    </row>
    <row r="8" spans="1:17" ht="12.75">
      <c r="A8" s="6">
        <v>1962</v>
      </c>
      <c r="B8" s="8">
        <v>850.445</v>
      </c>
      <c r="C8" s="8">
        <v>837.716</v>
      </c>
      <c r="D8" s="8">
        <f t="shared" si="0"/>
        <v>12.729000000000042</v>
      </c>
      <c r="F8" s="8"/>
      <c r="G8" s="8"/>
      <c r="H8" s="8"/>
      <c r="K8" s="2"/>
      <c r="L8" s="2"/>
      <c r="M8" s="9"/>
      <c r="N8" s="2"/>
      <c r="O8" s="2"/>
      <c r="P8" s="2"/>
      <c r="Q8" s="2"/>
    </row>
    <row r="9" spans="1:17" ht="12.75">
      <c r="A9" s="6">
        <v>1963</v>
      </c>
      <c r="B9" s="8">
        <v>857.738</v>
      </c>
      <c r="C9" s="8">
        <v>852.073</v>
      </c>
      <c r="D9" s="8">
        <f t="shared" si="0"/>
        <v>5.665000000000077</v>
      </c>
      <c r="F9" s="8"/>
      <c r="G9" s="8"/>
      <c r="H9" s="8"/>
      <c r="K9" s="2"/>
      <c r="L9" s="2"/>
      <c r="M9" s="9"/>
      <c r="N9" s="2"/>
      <c r="O9" s="2"/>
      <c r="P9" s="2"/>
      <c r="Q9" s="2"/>
    </row>
    <row r="10" spans="1:17" ht="12.75">
      <c r="A10" s="6">
        <v>1964</v>
      </c>
      <c r="B10" s="8">
        <v>906.184</v>
      </c>
      <c r="C10" s="8">
        <v>895.764</v>
      </c>
      <c r="D10" s="8">
        <f t="shared" si="0"/>
        <v>10.419999999999959</v>
      </c>
      <c r="F10" s="8"/>
      <c r="G10" s="8"/>
      <c r="H10" s="8"/>
      <c r="K10" s="2"/>
      <c r="L10" s="2"/>
      <c r="M10" s="9"/>
      <c r="N10" s="2"/>
      <c r="O10" s="2"/>
      <c r="P10" s="2"/>
      <c r="Q10" s="2"/>
    </row>
    <row r="11" spans="1:17" ht="12.75">
      <c r="A11" s="6">
        <v>1965</v>
      </c>
      <c r="B11" s="8">
        <v>904.607</v>
      </c>
      <c r="C11" s="8">
        <v>931.985</v>
      </c>
      <c r="D11" s="8">
        <f t="shared" si="0"/>
        <v>-27.378000000000043</v>
      </c>
      <c r="F11" s="8"/>
      <c r="G11" s="8"/>
      <c r="H11" s="8"/>
      <c r="K11" s="2"/>
      <c r="L11" s="2"/>
      <c r="M11" s="9"/>
      <c r="N11" s="2"/>
      <c r="O11" s="2"/>
      <c r="P11" s="2"/>
      <c r="Q11" s="2"/>
    </row>
    <row r="12" spans="1:17" ht="12.75">
      <c r="A12" s="6">
        <v>1966</v>
      </c>
      <c r="B12" s="8">
        <v>988.464</v>
      </c>
      <c r="C12" s="8">
        <v>956.524</v>
      </c>
      <c r="D12" s="8">
        <f t="shared" si="0"/>
        <v>31.940000000000055</v>
      </c>
      <c r="F12" s="8"/>
      <c r="G12" s="8"/>
      <c r="H12" s="8"/>
      <c r="K12" s="2"/>
      <c r="L12" s="2"/>
      <c r="M12" s="9"/>
      <c r="N12" s="2"/>
      <c r="O12" s="2"/>
      <c r="P12" s="2"/>
      <c r="Q12" s="2"/>
    </row>
    <row r="13" spans="1:17" ht="12.75">
      <c r="A13" s="6">
        <v>1967</v>
      </c>
      <c r="B13" s="8">
        <v>1014.222</v>
      </c>
      <c r="C13" s="8">
        <v>987.535</v>
      </c>
      <c r="D13" s="8">
        <f t="shared" si="0"/>
        <v>26.687000000000012</v>
      </c>
      <c r="F13" s="8"/>
      <c r="G13" s="8"/>
      <c r="H13" s="8"/>
      <c r="K13" s="2"/>
      <c r="L13" s="2"/>
      <c r="M13" s="9"/>
      <c r="N13" s="2"/>
      <c r="O13" s="2"/>
      <c r="P13" s="2"/>
      <c r="Q13" s="2"/>
    </row>
    <row r="14" spans="1:17" ht="12.75">
      <c r="A14" s="6">
        <v>1968</v>
      </c>
      <c r="B14" s="8">
        <v>1052.459</v>
      </c>
      <c r="C14" s="8">
        <v>1019.986</v>
      </c>
      <c r="D14" s="8">
        <f t="shared" si="0"/>
        <v>32.47300000000007</v>
      </c>
      <c r="F14" s="8"/>
      <c r="G14" s="8"/>
      <c r="H14" s="8"/>
      <c r="K14" s="2"/>
      <c r="L14" s="2"/>
      <c r="M14" s="9"/>
      <c r="N14" s="2"/>
      <c r="O14" s="2"/>
      <c r="P14" s="2"/>
      <c r="Q14" s="2"/>
    </row>
    <row r="15" spans="1:17" ht="12.75">
      <c r="A15" s="6">
        <v>1969</v>
      </c>
      <c r="B15" s="8">
        <v>1063.107</v>
      </c>
      <c r="C15" s="8">
        <v>1068.706</v>
      </c>
      <c r="D15" s="8">
        <f t="shared" si="0"/>
        <v>-5.598999999999933</v>
      </c>
      <c r="F15" s="8"/>
      <c r="G15" s="8"/>
      <c r="H15" s="8"/>
      <c r="K15" s="2"/>
      <c r="L15" s="2"/>
      <c r="M15" s="9"/>
      <c r="N15" s="2"/>
      <c r="O15" s="2"/>
      <c r="P15" s="2"/>
      <c r="Q15" s="2"/>
    </row>
    <row r="16" spans="1:17" ht="12.75">
      <c r="A16" s="6">
        <v>1970</v>
      </c>
      <c r="B16" s="8">
        <v>1078.706</v>
      </c>
      <c r="C16" s="8">
        <v>1107.951</v>
      </c>
      <c r="D16" s="8">
        <f t="shared" si="0"/>
        <v>-29.24500000000012</v>
      </c>
      <c r="F16" s="8"/>
      <c r="G16" s="8"/>
      <c r="H16" s="8"/>
      <c r="K16" s="2"/>
      <c r="L16" s="2"/>
      <c r="M16" s="9"/>
      <c r="N16" s="2"/>
      <c r="O16" s="2"/>
      <c r="P16" s="2"/>
      <c r="Q16" s="2"/>
    </row>
    <row r="17" spans="1:17" ht="12.75">
      <c r="A17" s="6">
        <v>1971</v>
      </c>
      <c r="B17" s="8">
        <v>1177.258</v>
      </c>
      <c r="C17" s="8">
        <v>1149.974</v>
      </c>
      <c r="D17" s="8">
        <f t="shared" si="0"/>
        <v>27.284000000000106</v>
      </c>
      <c r="F17" s="8"/>
      <c r="G17" s="8"/>
      <c r="H17" s="8"/>
      <c r="K17" s="2"/>
      <c r="L17" s="2"/>
      <c r="M17" s="9"/>
      <c r="N17" s="2"/>
      <c r="O17" s="2"/>
      <c r="P17" s="2"/>
      <c r="Q17" s="2"/>
    </row>
    <row r="18" spans="1:17" ht="12.75">
      <c r="A18" s="6">
        <v>1972</v>
      </c>
      <c r="B18" s="8">
        <v>1140.61</v>
      </c>
      <c r="C18" s="8">
        <v>1173.621</v>
      </c>
      <c r="D18" s="8">
        <f t="shared" si="0"/>
        <v>-33.011000000000195</v>
      </c>
      <c r="F18" s="8"/>
      <c r="G18" s="8"/>
      <c r="H18" s="8"/>
      <c r="K18" s="2"/>
      <c r="L18" s="2"/>
      <c r="M18" s="9"/>
      <c r="N18" s="2"/>
      <c r="O18" s="2"/>
      <c r="P18" s="2"/>
      <c r="Q18" s="2"/>
    </row>
    <row r="19" spans="1:17" ht="12.75">
      <c r="A19" s="6">
        <v>1973</v>
      </c>
      <c r="B19" s="8">
        <v>1252.955</v>
      </c>
      <c r="C19" s="8">
        <v>1229.811</v>
      </c>
      <c r="D19" s="8">
        <f t="shared" si="0"/>
        <v>23.144000000000005</v>
      </c>
      <c r="F19" s="8"/>
      <c r="G19" s="8"/>
      <c r="H19" s="8"/>
      <c r="K19" s="2"/>
      <c r="L19" s="2"/>
      <c r="M19" s="9"/>
      <c r="N19" s="2"/>
      <c r="O19" s="2"/>
      <c r="P19" s="2"/>
      <c r="Q19" s="2"/>
    </row>
    <row r="20" spans="1:17" ht="12.75">
      <c r="A20" s="6">
        <v>1974</v>
      </c>
      <c r="B20" s="8">
        <v>1203.498</v>
      </c>
      <c r="C20" s="8">
        <v>1190.464</v>
      </c>
      <c r="D20" s="8">
        <f t="shared" si="0"/>
        <v>13.034000000000106</v>
      </c>
      <c r="F20" s="8"/>
      <c r="G20" s="8"/>
      <c r="H20" s="8"/>
      <c r="K20" s="2"/>
      <c r="L20" s="2"/>
      <c r="M20" s="9"/>
      <c r="N20" s="2"/>
      <c r="O20" s="2"/>
      <c r="P20" s="2"/>
      <c r="Q20" s="2"/>
    </row>
    <row r="21" spans="1:17" ht="12.75">
      <c r="A21" s="6">
        <v>1975</v>
      </c>
      <c r="B21" s="8">
        <v>1236.535</v>
      </c>
      <c r="C21" s="8">
        <v>1211.834</v>
      </c>
      <c r="D21" s="8">
        <f t="shared" si="0"/>
        <v>24.701000000000022</v>
      </c>
      <c r="F21" s="8"/>
      <c r="G21" s="8"/>
      <c r="H21" s="8"/>
      <c r="K21" s="2"/>
      <c r="L21" s="2"/>
      <c r="M21" s="9"/>
      <c r="N21" s="2"/>
      <c r="O21" s="2"/>
      <c r="P21" s="2"/>
      <c r="Q21" s="2"/>
    </row>
    <row r="22" spans="1:17" ht="12.75">
      <c r="A22" s="6">
        <v>1976</v>
      </c>
      <c r="B22" s="8">
        <v>1341.753</v>
      </c>
      <c r="C22" s="8">
        <v>1272.763</v>
      </c>
      <c r="D22" s="8">
        <f t="shared" si="0"/>
        <v>68.99000000000001</v>
      </c>
      <c r="F22" s="8"/>
      <c r="G22" s="8"/>
      <c r="H22" s="8"/>
      <c r="K22" s="2"/>
      <c r="L22" s="2"/>
      <c r="M22" s="9"/>
      <c r="N22" s="2"/>
      <c r="O22" s="2"/>
      <c r="P22" s="2"/>
      <c r="Q22" s="2"/>
    </row>
    <row r="23" spans="1:17" ht="12.75">
      <c r="A23" s="6">
        <v>1977</v>
      </c>
      <c r="B23" s="8">
        <v>1318.999</v>
      </c>
      <c r="C23" s="8">
        <v>1319.437</v>
      </c>
      <c r="D23" s="8">
        <f t="shared" si="0"/>
        <v>-0.4379999999998745</v>
      </c>
      <c r="F23" s="8"/>
      <c r="G23" s="8"/>
      <c r="H23" s="8"/>
      <c r="K23" s="2"/>
      <c r="L23" s="2"/>
      <c r="M23" s="9"/>
      <c r="N23" s="2"/>
      <c r="O23" s="2"/>
      <c r="P23" s="2"/>
      <c r="Q23" s="2"/>
    </row>
    <row r="24" spans="1:17" ht="12.75">
      <c r="A24" s="6">
        <v>1978</v>
      </c>
      <c r="B24" s="8">
        <v>1445.142</v>
      </c>
      <c r="C24" s="8">
        <v>1380.064</v>
      </c>
      <c r="D24" s="8">
        <f t="shared" si="0"/>
        <v>65.07799999999997</v>
      </c>
      <c r="F24" s="8"/>
      <c r="G24" s="8"/>
      <c r="H24" s="8"/>
      <c r="K24" s="2"/>
      <c r="L24" s="2"/>
      <c r="M24" s="9"/>
      <c r="N24" s="2"/>
      <c r="O24" s="2"/>
      <c r="P24" s="2"/>
      <c r="Q24" s="2"/>
    </row>
    <row r="25" spans="1:17" ht="12.75">
      <c r="A25" s="6">
        <v>1979</v>
      </c>
      <c r="B25" s="8">
        <v>1409.235</v>
      </c>
      <c r="C25" s="8">
        <v>1415.694</v>
      </c>
      <c r="D25" s="8">
        <f t="shared" si="0"/>
        <v>-6.45900000000006</v>
      </c>
      <c r="F25" s="8"/>
      <c r="G25" s="8"/>
      <c r="H25" s="8"/>
      <c r="K25" s="2"/>
      <c r="L25" s="2"/>
      <c r="M25" s="9"/>
      <c r="N25" s="2"/>
      <c r="O25" s="2"/>
      <c r="P25" s="2"/>
      <c r="Q25" s="2"/>
    </row>
    <row r="26" spans="1:17" ht="12.75">
      <c r="A26" s="6">
        <v>1980</v>
      </c>
      <c r="B26" s="8">
        <v>1429.238</v>
      </c>
      <c r="C26" s="8">
        <v>1439.934</v>
      </c>
      <c r="D26" s="8">
        <f t="shared" si="0"/>
        <v>-10.695999999999913</v>
      </c>
      <c r="F26" s="8"/>
      <c r="G26" s="8"/>
      <c r="H26" s="8"/>
      <c r="K26" s="2"/>
      <c r="L26" s="2"/>
      <c r="M26" s="9"/>
      <c r="N26" s="2"/>
      <c r="O26" s="2"/>
      <c r="P26" s="2"/>
      <c r="Q26" s="2"/>
    </row>
    <row r="27" spans="1:17" ht="12.75">
      <c r="A27" s="6">
        <v>1981</v>
      </c>
      <c r="B27" s="8">
        <v>1481.908</v>
      </c>
      <c r="C27" s="8">
        <v>1457.804</v>
      </c>
      <c r="D27" s="8">
        <f t="shared" si="0"/>
        <v>24.103999999999814</v>
      </c>
      <c r="F27" s="8"/>
      <c r="G27" s="8"/>
      <c r="H27" s="8"/>
      <c r="K27" s="2"/>
      <c r="L27" s="2"/>
      <c r="M27" s="9"/>
      <c r="N27" s="2"/>
      <c r="O27" s="2"/>
      <c r="P27" s="2"/>
      <c r="Q27" s="2"/>
    </row>
    <row r="28" spans="1:17" ht="12.75">
      <c r="A28" s="6">
        <v>1982</v>
      </c>
      <c r="B28" s="8">
        <v>1532.992</v>
      </c>
      <c r="C28" s="8">
        <v>1474.637</v>
      </c>
      <c r="D28" s="8">
        <f t="shared" si="0"/>
        <v>58.35500000000002</v>
      </c>
      <c r="F28" s="8"/>
      <c r="G28" s="8"/>
      <c r="H28" s="8"/>
      <c r="K28" s="2"/>
      <c r="L28" s="2"/>
      <c r="M28" s="9"/>
      <c r="N28" s="2"/>
      <c r="O28" s="2"/>
      <c r="P28" s="2"/>
      <c r="Q28" s="2"/>
    </row>
    <row r="29" spans="1:17" ht="12.75">
      <c r="A29" s="6">
        <v>1983</v>
      </c>
      <c r="B29" s="8">
        <v>1469.439</v>
      </c>
      <c r="C29" s="8">
        <v>1500.918</v>
      </c>
      <c r="D29" s="8">
        <f t="shared" si="0"/>
        <v>-31.478999999999814</v>
      </c>
      <c r="F29" s="8"/>
      <c r="G29" s="8"/>
      <c r="H29" s="8"/>
      <c r="K29" s="2"/>
      <c r="L29" s="2"/>
      <c r="M29" s="9"/>
      <c r="N29" s="2"/>
      <c r="O29" s="2"/>
      <c r="P29" s="2"/>
      <c r="Q29" s="2"/>
    </row>
    <row r="30" spans="1:17" ht="12.75">
      <c r="A30" s="6">
        <v>1984</v>
      </c>
      <c r="B30" s="8">
        <v>1631.753</v>
      </c>
      <c r="C30" s="8">
        <v>1548.984</v>
      </c>
      <c r="D30" s="8">
        <f t="shared" si="0"/>
        <v>82.769</v>
      </c>
      <c r="F30" s="8"/>
      <c r="G30" s="8"/>
      <c r="H30" s="8"/>
      <c r="K30" s="2"/>
      <c r="L30" s="2"/>
      <c r="M30" s="9"/>
      <c r="N30" s="2"/>
      <c r="O30" s="2"/>
      <c r="P30" s="2"/>
      <c r="Q30" s="2"/>
    </row>
    <row r="31" spans="1:17" ht="12.75">
      <c r="A31" s="6">
        <v>1985</v>
      </c>
      <c r="B31" s="8">
        <v>1646.507</v>
      </c>
      <c r="C31" s="8">
        <v>1552.701</v>
      </c>
      <c r="D31" s="8">
        <f t="shared" si="0"/>
        <v>93.80600000000004</v>
      </c>
      <c r="F31" s="8"/>
      <c r="G31" s="8"/>
      <c r="H31" s="8"/>
      <c r="K31" s="2"/>
      <c r="L31" s="2"/>
      <c r="M31" s="9"/>
      <c r="N31" s="2"/>
      <c r="O31" s="2"/>
      <c r="P31" s="2"/>
      <c r="Q31" s="2"/>
    </row>
    <row r="32" spans="1:17" ht="12.75">
      <c r="A32" s="6">
        <v>1986</v>
      </c>
      <c r="B32" s="8">
        <v>1664.024</v>
      </c>
      <c r="C32" s="8">
        <v>1601.375</v>
      </c>
      <c r="D32" s="8">
        <f t="shared" si="0"/>
        <v>62.64899999999989</v>
      </c>
      <c r="F32" s="8"/>
      <c r="G32" s="8"/>
      <c r="H32" s="8"/>
      <c r="K32" s="2"/>
      <c r="L32" s="2"/>
      <c r="M32" s="9"/>
      <c r="N32" s="2"/>
      <c r="O32" s="2"/>
      <c r="P32" s="2"/>
      <c r="Q32" s="2"/>
    </row>
    <row r="33" spans="1:17" ht="12.75">
      <c r="A33" s="6">
        <v>1987</v>
      </c>
      <c r="B33" s="8">
        <v>1600.953</v>
      </c>
      <c r="C33" s="8">
        <v>1639.717</v>
      </c>
      <c r="D33" s="8">
        <f t="shared" si="0"/>
        <v>-38.764000000000124</v>
      </c>
      <c r="F33" s="8"/>
      <c r="G33" s="8"/>
      <c r="H33" s="8"/>
      <c r="K33" s="2"/>
      <c r="L33" s="2"/>
      <c r="M33" s="9"/>
      <c r="N33" s="2"/>
      <c r="O33" s="2"/>
      <c r="P33" s="2"/>
      <c r="Q33" s="2"/>
    </row>
    <row r="34" spans="1:17" ht="12.75">
      <c r="A34" s="6">
        <v>1988</v>
      </c>
      <c r="B34" s="8">
        <v>1550.23</v>
      </c>
      <c r="C34" s="8">
        <v>1620.397</v>
      </c>
      <c r="D34" s="8">
        <f t="shared" si="0"/>
        <v>-70.16699999999992</v>
      </c>
      <c r="F34" s="8"/>
      <c r="G34" s="8"/>
      <c r="H34" s="8"/>
      <c r="K34" s="2"/>
      <c r="L34" s="2"/>
      <c r="M34" s="9"/>
      <c r="N34" s="2"/>
      <c r="O34" s="2"/>
      <c r="P34" s="2"/>
      <c r="Q34" s="2"/>
    </row>
    <row r="35" spans="1:17" ht="12.75">
      <c r="A35" s="6">
        <v>1989</v>
      </c>
      <c r="B35" s="8">
        <v>1672.654</v>
      </c>
      <c r="C35" s="8">
        <v>1676.72</v>
      </c>
      <c r="D35" s="8">
        <f t="shared" si="0"/>
        <v>-4.066000000000031</v>
      </c>
      <c r="F35" s="8"/>
      <c r="G35" s="8"/>
      <c r="H35" s="8"/>
      <c r="K35" s="2"/>
      <c r="L35" s="2"/>
      <c r="M35" s="9"/>
      <c r="N35" s="2"/>
      <c r="O35" s="2"/>
      <c r="P35" s="2"/>
      <c r="Q35" s="2"/>
    </row>
    <row r="36" spans="1:17" ht="12.75">
      <c r="A36" s="6">
        <v>1990</v>
      </c>
      <c r="B36" s="8">
        <v>1769.018</v>
      </c>
      <c r="C36" s="8">
        <v>1706.971</v>
      </c>
      <c r="D36" s="8">
        <f t="shared" si="0"/>
        <v>62.047000000000025</v>
      </c>
      <c r="F36" s="8"/>
      <c r="G36" s="8"/>
      <c r="H36" s="8"/>
      <c r="K36" s="2"/>
      <c r="L36" s="2"/>
      <c r="M36" s="9"/>
      <c r="N36" s="2"/>
      <c r="O36" s="2"/>
      <c r="P36" s="2"/>
      <c r="Q36" s="2"/>
    </row>
    <row r="37" spans="1:17" ht="12.75">
      <c r="A37" s="6">
        <v>1991</v>
      </c>
      <c r="B37" s="8">
        <v>1708.978</v>
      </c>
      <c r="C37" s="8">
        <v>1713.608</v>
      </c>
      <c r="D37" s="8">
        <f t="shared" si="0"/>
        <v>-4.629999999999882</v>
      </c>
      <c r="F37" s="8"/>
      <c r="G37" s="8"/>
      <c r="H37" s="8"/>
      <c r="K37" s="2"/>
      <c r="L37" s="2"/>
      <c r="M37" s="9"/>
      <c r="N37" s="9"/>
      <c r="O37" s="2"/>
      <c r="P37" s="9"/>
      <c r="Q37" s="2"/>
    </row>
    <row r="38" spans="1:17" ht="12.75">
      <c r="A38" s="6">
        <v>1992</v>
      </c>
      <c r="B38" s="8">
        <v>1785.574</v>
      </c>
      <c r="C38" s="8">
        <v>1736.896</v>
      </c>
      <c r="D38" s="8">
        <f aca="true" t="shared" si="1" ref="D38:D69">B38-C38</f>
        <v>48.67800000000011</v>
      </c>
      <c r="F38" s="8"/>
      <c r="G38" s="8"/>
      <c r="H38" s="8"/>
      <c r="K38" s="2"/>
      <c r="L38" s="2"/>
      <c r="M38" s="9"/>
      <c r="N38" s="9"/>
      <c r="O38" s="2"/>
      <c r="P38" s="2"/>
      <c r="Q38" s="2"/>
    </row>
    <row r="39" spans="1:17" ht="12.75">
      <c r="A39" s="6">
        <v>1993</v>
      </c>
      <c r="B39" s="8">
        <v>1710.782</v>
      </c>
      <c r="C39" s="8">
        <v>1739.693</v>
      </c>
      <c r="D39" s="8">
        <f t="shared" si="1"/>
        <v>-28.911000000000058</v>
      </c>
      <c r="F39" s="8"/>
      <c r="G39" s="8"/>
      <c r="H39" s="8"/>
      <c r="K39" s="2"/>
      <c r="L39" s="2"/>
      <c r="M39" s="9"/>
      <c r="N39" s="9"/>
      <c r="O39" s="2"/>
      <c r="P39" s="2"/>
      <c r="Q39" s="2"/>
    </row>
    <row r="40" spans="1:17" ht="12.75">
      <c r="A40" s="6">
        <v>1994</v>
      </c>
      <c r="B40" s="8">
        <v>1756.484</v>
      </c>
      <c r="C40" s="8">
        <v>1762.151</v>
      </c>
      <c r="D40" s="8">
        <f t="shared" si="1"/>
        <v>-5.667000000000144</v>
      </c>
      <c r="F40" s="8"/>
      <c r="G40" s="8"/>
      <c r="H40" s="8"/>
      <c r="K40" s="2"/>
      <c r="L40" s="2"/>
      <c r="M40" s="9"/>
      <c r="N40" s="9"/>
      <c r="O40" s="2"/>
      <c r="P40" s="2"/>
      <c r="Q40" s="2"/>
    </row>
    <row r="41" spans="1:17" ht="12.75">
      <c r="A41" s="6">
        <v>1995</v>
      </c>
      <c r="B41" s="8">
        <v>1707.245</v>
      </c>
      <c r="C41" s="8">
        <v>1739.889</v>
      </c>
      <c r="D41" s="8">
        <f t="shared" si="1"/>
        <v>-32.644000000000005</v>
      </c>
      <c r="F41" s="8"/>
      <c r="G41" s="8"/>
      <c r="H41" s="8"/>
      <c r="K41" s="2"/>
      <c r="L41" s="2"/>
      <c r="M41" s="9"/>
      <c r="N41" s="9"/>
      <c r="O41" s="2"/>
      <c r="P41" s="2"/>
      <c r="Q41" s="2"/>
    </row>
    <row r="42" spans="1:17" ht="12.75">
      <c r="A42" s="6">
        <v>1996</v>
      </c>
      <c r="B42" s="8">
        <v>1871.939</v>
      </c>
      <c r="C42" s="8">
        <v>1808.387</v>
      </c>
      <c r="D42" s="8">
        <f t="shared" si="1"/>
        <v>63.552000000000135</v>
      </c>
      <c r="F42" s="8"/>
      <c r="G42" s="8"/>
      <c r="H42" s="8"/>
      <c r="K42" s="2"/>
      <c r="L42" s="2"/>
      <c r="M42" s="9"/>
      <c r="N42" s="9"/>
      <c r="O42" s="2"/>
      <c r="P42" s="2"/>
      <c r="Q42" s="2"/>
    </row>
    <row r="43" spans="1:17" ht="12.75">
      <c r="A43" s="6">
        <v>1997</v>
      </c>
      <c r="B43" s="8">
        <v>1878.935</v>
      </c>
      <c r="C43" s="8">
        <v>1820.336</v>
      </c>
      <c r="D43" s="8">
        <f t="shared" si="1"/>
        <v>58.59899999999993</v>
      </c>
      <c r="F43" s="8"/>
      <c r="G43" s="8"/>
      <c r="H43" s="8"/>
      <c r="K43" s="2"/>
      <c r="L43" s="2"/>
      <c r="M43" s="9"/>
      <c r="N43" s="9"/>
      <c r="O43" s="2"/>
      <c r="P43" s="2"/>
      <c r="Q43" s="2"/>
    </row>
    <row r="44" spans="1:17" ht="12.75">
      <c r="A44" s="6">
        <v>1998</v>
      </c>
      <c r="B44" s="8">
        <v>1876.711</v>
      </c>
      <c r="C44" s="8">
        <v>1836.167</v>
      </c>
      <c r="D44" s="8">
        <f t="shared" si="1"/>
        <v>40.544000000000096</v>
      </c>
      <c r="F44" s="8"/>
      <c r="G44" s="8"/>
      <c r="H44" s="8"/>
      <c r="K44" s="2"/>
      <c r="L44" s="2"/>
      <c r="M44" s="9"/>
      <c r="N44" s="9"/>
      <c r="O44" s="2"/>
      <c r="P44" s="2"/>
      <c r="Q44" s="2"/>
    </row>
    <row r="45" spans="1:17" ht="12.75">
      <c r="A45" s="6">
        <v>1999</v>
      </c>
      <c r="B45" s="8">
        <v>1874.209</v>
      </c>
      <c r="C45" s="8">
        <v>1856.595</v>
      </c>
      <c r="D45" s="8">
        <f t="shared" si="1"/>
        <v>17.614000000000033</v>
      </c>
      <c r="F45" s="8"/>
      <c r="G45" s="8"/>
      <c r="H45" s="8"/>
      <c r="K45" s="2"/>
      <c r="L45" s="2"/>
      <c r="M45" s="9"/>
      <c r="N45" s="9"/>
      <c r="O45" s="2"/>
      <c r="P45" s="2"/>
      <c r="Q45" s="2"/>
    </row>
    <row r="46" spans="1:17" ht="12.75">
      <c r="A46" s="6">
        <v>2000</v>
      </c>
      <c r="B46" s="8">
        <v>1846.087</v>
      </c>
      <c r="C46" s="8">
        <v>1860.204</v>
      </c>
      <c r="D46" s="8">
        <f t="shared" si="1"/>
        <v>-14.116999999999962</v>
      </c>
      <c r="F46" s="8"/>
      <c r="G46" s="8"/>
      <c r="H46" s="8"/>
      <c r="K46" s="2"/>
      <c r="L46" s="2"/>
      <c r="M46" s="9"/>
      <c r="N46" s="9"/>
      <c r="O46" s="2"/>
      <c r="P46" s="2"/>
      <c r="Q46" s="2"/>
    </row>
    <row r="47" spans="1:17" ht="12.75">
      <c r="A47" s="6">
        <v>2001</v>
      </c>
      <c r="B47" s="8">
        <v>1879.78</v>
      </c>
      <c r="C47" s="8">
        <v>1905.357</v>
      </c>
      <c r="D47" s="8">
        <f t="shared" si="1"/>
        <v>-25.576999999999998</v>
      </c>
      <c r="F47" s="8"/>
      <c r="G47" s="8"/>
      <c r="H47" s="8"/>
      <c r="K47" s="2"/>
      <c r="L47" s="2"/>
      <c r="M47" s="9"/>
      <c r="N47" s="9"/>
      <c r="O47" s="2"/>
      <c r="P47" s="2"/>
      <c r="Q47" s="2"/>
    </row>
    <row r="48" spans="1:17" ht="12.75">
      <c r="A48" s="6">
        <v>2002</v>
      </c>
      <c r="B48" s="8">
        <v>1822.149</v>
      </c>
      <c r="C48" s="8">
        <v>1910.094</v>
      </c>
      <c r="D48" s="8">
        <f t="shared" si="1"/>
        <v>-87.94500000000016</v>
      </c>
      <c r="F48" s="8"/>
      <c r="G48" s="8"/>
      <c r="H48" s="8"/>
      <c r="K48" s="2"/>
      <c r="L48" s="2"/>
      <c r="M48" s="9"/>
      <c r="N48" s="9"/>
      <c r="O48" s="2"/>
      <c r="P48" s="2"/>
      <c r="Q48" s="2"/>
    </row>
    <row r="49" spans="1:17" ht="12.75">
      <c r="A49" s="6">
        <v>2003</v>
      </c>
      <c r="B49" s="8">
        <v>1863.537</v>
      </c>
      <c r="C49" s="8">
        <v>1936.319</v>
      </c>
      <c r="D49" s="8">
        <f t="shared" si="1"/>
        <v>-72.78199999999993</v>
      </c>
      <c r="F49" s="8"/>
      <c r="G49" s="8"/>
      <c r="H49" s="8"/>
      <c r="K49" s="2"/>
      <c r="L49" s="2"/>
      <c r="M49" s="9"/>
      <c r="N49" s="9"/>
      <c r="O49" s="2"/>
      <c r="P49" s="2"/>
      <c r="Q49" s="2"/>
    </row>
    <row r="50" spans="1:17" ht="12.75">
      <c r="A50" s="6">
        <v>2004</v>
      </c>
      <c r="B50" s="8">
        <v>2043.446</v>
      </c>
      <c r="C50" s="8">
        <v>1990.201</v>
      </c>
      <c r="D50" s="8">
        <f t="shared" si="1"/>
        <v>53.24499999999989</v>
      </c>
      <c r="F50" s="8"/>
      <c r="G50" s="8"/>
      <c r="H50" s="8"/>
      <c r="K50" s="2"/>
      <c r="L50" s="2"/>
      <c r="M50" s="9"/>
      <c r="N50" s="9"/>
      <c r="O50" s="2"/>
      <c r="P50" s="2"/>
      <c r="Q50" s="2"/>
    </row>
    <row r="51" spans="1:17" ht="12.75">
      <c r="A51" s="6">
        <v>2005</v>
      </c>
      <c r="B51" s="8">
        <v>2017.325</v>
      </c>
      <c r="C51" s="8">
        <v>2020.971</v>
      </c>
      <c r="D51" s="8">
        <f t="shared" si="1"/>
        <v>-3.645999999999958</v>
      </c>
      <c r="F51" s="8"/>
      <c r="G51" s="8"/>
      <c r="H51" s="8"/>
      <c r="K51" s="2"/>
      <c r="L51" s="2"/>
      <c r="M51" s="9"/>
      <c r="N51" s="9"/>
      <c r="O51" s="2"/>
      <c r="P51" s="2"/>
      <c r="Q51" s="2"/>
    </row>
    <row r="52" spans="1:17" ht="12.75">
      <c r="A52" s="6">
        <v>2006</v>
      </c>
      <c r="B52" s="8">
        <v>2003.728</v>
      </c>
      <c r="C52" s="8">
        <v>2044.258</v>
      </c>
      <c r="D52" s="8">
        <f t="shared" si="1"/>
        <v>-40.52999999999997</v>
      </c>
      <c r="F52" s="8"/>
      <c r="G52" s="8"/>
      <c r="H52" s="8"/>
      <c r="K52" s="2"/>
      <c r="L52" s="2"/>
      <c r="M52" s="9"/>
      <c r="N52" s="9"/>
      <c r="O52" s="2"/>
      <c r="P52" s="2"/>
      <c r="Q52" s="2"/>
    </row>
    <row r="53" spans="1:17" ht="12.75">
      <c r="A53" s="6">
        <v>2007</v>
      </c>
      <c r="B53" s="8">
        <v>2124.78</v>
      </c>
      <c r="C53" s="8">
        <v>2096.372</v>
      </c>
      <c r="D53" s="8">
        <f t="shared" si="1"/>
        <v>28.408000000000357</v>
      </c>
      <c r="F53" s="8"/>
      <c r="G53" s="8"/>
      <c r="H53" s="8"/>
      <c r="K53" s="2"/>
      <c r="L53" s="2"/>
      <c r="M53" s="9"/>
      <c r="N53" s="9"/>
      <c r="O53" s="2"/>
      <c r="P53" s="2"/>
      <c r="Q53" s="2"/>
    </row>
    <row r="54" spans="1:17" ht="12.75">
      <c r="A54" s="10">
        <v>2008</v>
      </c>
      <c r="B54" s="8">
        <v>2240.911</v>
      </c>
      <c r="C54" s="8">
        <v>2148.893</v>
      </c>
      <c r="D54" s="8">
        <f t="shared" si="1"/>
        <v>92.01800000000003</v>
      </c>
      <c r="F54" s="8"/>
      <c r="G54" s="8"/>
      <c r="H54" s="8"/>
      <c r="K54" s="2"/>
      <c r="L54" s="2"/>
      <c r="M54" s="9"/>
      <c r="N54" s="9"/>
      <c r="O54" s="2"/>
      <c r="P54" s="2"/>
      <c r="Q54" s="2"/>
    </row>
    <row r="55" spans="1:17" ht="12.75">
      <c r="A55" s="10">
        <v>2009</v>
      </c>
      <c r="B55" s="8">
        <v>2226.478</v>
      </c>
      <c r="C55" s="8">
        <v>2190.488</v>
      </c>
      <c r="D55" s="8">
        <f t="shared" si="1"/>
        <v>35.99000000000024</v>
      </c>
      <c r="F55" s="8"/>
      <c r="G55" s="8"/>
      <c r="H55" s="8"/>
      <c r="K55" s="2"/>
      <c r="L55" s="2"/>
      <c r="M55" s="9"/>
      <c r="N55" s="9"/>
      <c r="O55" s="2"/>
      <c r="P55" s="2"/>
      <c r="Q55" s="2"/>
    </row>
    <row r="56" spans="1:17" ht="12.75">
      <c r="A56" s="3">
        <v>2010</v>
      </c>
      <c r="B56" s="11">
        <v>2212.814</v>
      </c>
      <c r="C56" s="11">
        <v>2237.774</v>
      </c>
      <c r="D56" s="11">
        <f t="shared" si="1"/>
        <v>-24.960000000000036</v>
      </c>
      <c r="F56" s="8"/>
      <c r="G56" s="8"/>
      <c r="H56" s="8"/>
      <c r="K56" s="2"/>
      <c r="L56" s="2"/>
      <c r="M56" s="9"/>
      <c r="N56" s="9"/>
      <c r="O56" s="2"/>
      <c r="P56" s="2"/>
      <c r="Q56" s="2"/>
    </row>
    <row r="57" spans="6:17" ht="12.75">
      <c r="F57" s="8"/>
      <c r="G57" s="8"/>
      <c r="H57" s="8"/>
      <c r="K57" s="2"/>
      <c r="L57" s="2"/>
      <c r="M57" s="2"/>
      <c r="N57" s="2"/>
      <c r="O57" s="2"/>
      <c r="P57" s="2"/>
      <c r="Q57" s="2"/>
    </row>
    <row r="58" spans="1:17" ht="42.75" customHeight="1">
      <c r="A58" s="12" t="s">
        <v>6</v>
      </c>
      <c r="B58" s="12"/>
      <c r="C58" s="12"/>
      <c r="D58" s="12"/>
      <c r="F58" s="8"/>
      <c r="G58" s="8"/>
      <c r="H58" s="8"/>
      <c r="K58" s="2"/>
      <c r="L58" s="2"/>
      <c r="M58" s="2"/>
      <c r="N58" s="2"/>
      <c r="O58" s="2"/>
      <c r="P58" s="2"/>
      <c r="Q58" s="2"/>
    </row>
    <row r="59" spans="1:4" ht="12.75">
      <c r="A59" s="13"/>
      <c r="B59" s="13"/>
      <c r="C59" s="13"/>
      <c r="D59" s="13"/>
    </row>
    <row r="60" spans="1:4" ht="68.25" customHeight="1">
      <c r="A60" s="14" t="s">
        <v>7</v>
      </c>
      <c r="B60" s="14"/>
      <c r="C60" s="14"/>
      <c r="D60" s="14"/>
    </row>
  </sheetData>
  <sheetProtection/>
  <mergeCells count="3">
    <mergeCell ref="A60:D60"/>
    <mergeCell ref="B4:D4"/>
    <mergeCell ref="A58:D58"/>
  </mergeCells>
  <printOptions/>
  <pageMargins left="0.75" right="0.75" top="1" bottom="1" header="0.5" footer="0.5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2010-12-22T15:38:51Z</dcterms:created>
  <dcterms:modified xsi:type="dcterms:W3CDTF">2010-12-22T15:39:17Z</dcterms:modified>
  <cp:category/>
  <cp:version/>
  <cp:contentType/>
  <cp:contentStatus/>
</cp:coreProperties>
</file>